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06"/>
  <workbookPr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10_31/"/>
    </mc:Choice>
  </mc:AlternateContent>
  <bookViews>
    <workbookView xWindow="0" yWindow="440" windowWidth="25600" windowHeight="11840"/>
  </bookViews>
  <sheets>
    <sheet name="Лист1" sheetId="1" r:id="rId1"/>
  </sheets>
  <definedNames>
    <definedName name="_ftn1" localSheetId="0">Лист1!#REF!</definedName>
    <definedName name="_ftn2" localSheetId="0">Лист1!#REF!</definedName>
    <definedName name="_ftn3" localSheetId="0">Лист1!#REF!</definedName>
    <definedName name="_ftnref1" localSheetId="0">Лист1!$B$21</definedName>
    <definedName name="_ftnref2" localSheetId="0">Лист1!$B$43</definedName>
    <definedName name="_ftnref3" localSheetId="0">Лист1!#REF!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9" i="1"/>
  <c r="D26" i="1"/>
  <c r="D23" i="1"/>
  <c r="D15" i="1"/>
  <c r="D13" i="1"/>
  <c r="D47" i="1"/>
</calcChain>
</file>

<file path=xl/sharedStrings.xml><?xml version="1.0" encoding="utf-8"?>
<sst xmlns="http://schemas.openxmlformats.org/spreadsheetml/2006/main" count="76" uniqueCount="72">
  <si>
    <t>(наименование избирательной кампании)</t>
  </si>
  <si>
    <t>(наименование политической партии / регионального отделения политической партии / фамилия, имя, отчество кандидата)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</si>
  <si>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</si>
  <si>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</si>
  <si>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</si>
  <si>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</si>
  <si>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</si>
  <si>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</si>
  <si>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</si>
  <si>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</si>
  <si>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из них</t>
  </si>
  <si>
    <t>Средства, выделенные кандидату выдвинувшей его политической партией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</si>
  <si>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</si>
  <si>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</si>
  <si>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</si>
  <si>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</si>
  <si>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</si>
  <si>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</si>
  <si>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</si>
  <si>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</si>
  <si>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</si>
  <si>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</si>
  <si>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</si>
  <si>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</si>
  <si>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</si>
  <si>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</si>
  <si>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</si>
  <si>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</si>
  <si>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</si>
  <si>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</si>
  <si>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</si>
  <si>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</si>
  <si>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1.1.1.</t>
  </si>
  <si>
    <t>Примечание</t>
  </si>
  <si>
    <t>1.1.2.</t>
  </si>
  <si>
    <t>1.1.3.</t>
  </si>
  <si>
    <t>1.1.4.</t>
  </si>
  <si>
    <t>1.2.</t>
  </si>
  <si>
    <t>ИТОГОВЫЙ ФИНАНСОВЫЙ ОТЧЕТ
о поступлении и расходовании средств избирательного фонда политической партии,
регионального отделения политической партии, кандидата</t>
  </si>
  <si>
    <t>Выборы депутатов Законодательного Собрания Санкт-Петербурга шестого созыва</t>
  </si>
  <si>
    <t>Зыкова Татьяна Викторовна</t>
  </si>
  <si>
    <t>одномандатный избирательный округ № 18</t>
  </si>
  <si>
    <t>1.1.</t>
  </si>
  <si>
    <t>2.</t>
  </si>
  <si>
    <t>1.2.1.</t>
  </si>
  <si>
    <t>1.2.2.</t>
  </si>
  <si>
    <t>1.2.3.</t>
  </si>
  <si>
    <t>2.1.</t>
  </si>
  <si>
    <t>2.2.</t>
  </si>
  <si>
    <t>2.2.1.</t>
  </si>
  <si>
    <t>2.2.2.</t>
  </si>
  <si>
    <t>2.2.3.</t>
  </si>
  <si>
    <t>2.3.</t>
  </si>
  <si>
    <t>3.</t>
  </si>
  <si>
    <t>3.1.</t>
  </si>
  <si>
    <t>3.1.1.</t>
  </si>
  <si>
    <t>3.2.</t>
  </si>
  <si>
    <t>3.3.</t>
  </si>
  <si>
    <t>3.4.</t>
  </si>
  <si>
    <t>3.5.</t>
  </si>
  <si>
    <t>3.6.</t>
  </si>
  <si>
    <t>3.7.</t>
  </si>
  <si>
    <t>3.8.</t>
  </si>
  <si>
    <t>4.</t>
  </si>
  <si>
    <t>5.</t>
  </si>
  <si>
    <r>
      <t>Собственные средства политической партии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/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регионального отделения политической партии / кандидата</t>
    </r>
  </si>
  <si>
    <r>
      <t>Собственные средства политической партии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/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регионального отделения политической партии / кандидата / средства, выделенные кандидату выдвинувшей его политической партией</t>
    </r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</si>
  <si>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денежным средствам</t>
    </r>
  </si>
  <si>
    <r>
      <t xml:space="preserve">Остаток средств фонда на дату сдачи отчета (заверяется банковской справкой) 
                                                </t>
    </r>
    <r>
      <rPr>
        <b/>
        <vertAlign val="subscript"/>
        <sz val="10"/>
        <rFont val="Times New Roman"/>
        <family val="1"/>
        <charset val="204"/>
      </rPr>
      <t>(стр.280=стр.10-стр.100-стр.170-стр.270)</t>
    </r>
  </si>
  <si>
    <t>№ 40810810055009000005 Дополнительный офис 9055/0661 Филиал Головное отделение 
по Санкт-Петербургу Северо-Западного банка ПАО Сбербанк, г. Санкт-Петербург, Ветеранов пр., д. 130</t>
  </si>
  <si>
    <t>Поступило в избирательный фонд денежных средств, подпадающих под действие ст. 60 закона Санкт-Петербурга от 17.02.2016 г. № 81-6 и п. 6 ст. 58 Федерального закона от 12.06.2002 г. № 67-ФЗ</t>
  </si>
  <si>
    <t>На оплату работ (услуг) информационного и консультационного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</si>
</sst>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90" zoomScaleNormal="90" zoomScalePageLayoutView="90" workbookViewId="0">
      <selection activeCell="B44" sqref="B44"/>
    </sheetView>
  </sheetViews>
  <sheetFormatPr baseColWidth="10" defaultColWidth="8.83203125" defaultRowHeight="15" x14ac:dyDescent="0.2"/>
  <cols>
    <col min="1" max="1" width="5" customWidth="1"/>
    <col min="2" max="2" width="52.5" customWidth="1"/>
    <col min="3" max="3" width="7" customWidth="1"/>
    <col min="4" max="4" width="11.1640625" customWidth="1"/>
    <col min="5" max="5" width="11.5" customWidth="1"/>
  </cols>
  <sheetData>
    <row r="1" spans="1:5" ht="40.5" customHeight="1" x14ac:dyDescent="0.2">
      <c r="A1" s="32" t="s">
        <v>38</v>
      </c>
      <c r="B1" s="33"/>
      <c r="C1" s="33"/>
      <c r="D1" s="33"/>
      <c r="E1" s="33"/>
    </row>
    <row r="2" spans="1:5" ht="8.25" customHeight="1" x14ac:dyDescent="0.2">
      <c r="A2" s="4"/>
      <c r="B2" s="5"/>
      <c r="C2" s="5"/>
      <c r="D2" s="5"/>
      <c r="E2" s="5"/>
    </row>
    <row r="3" spans="1:5" x14ac:dyDescent="0.2">
      <c r="A3" s="24" t="s">
        <v>39</v>
      </c>
      <c r="B3" s="24"/>
      <c r="C3" s="24"/>
      <c r="D3" s="24"/>
      <c r="E3" s="24"/>
    </row>
    <row r="4" spans="1:5" ht="12" customHeight="1" x14ac:dyDescent="0.2">
      <c r="A4" s="34" t="s">
        <v>0</v>
      </c>
      <c r="B4" s="34"/>
      <c r="C4" s="34"/>
      <c r="D4" s="34"/>
      <c r="E4" s="34"/>
    </row>
    <row r="5" spans="1:5" x14ac:dyDescent="0.2">
      <c r="A5" s="25" t="s">
        <v>40</v>
      </c>
      <c r="B5" s="25"/>
      <c r="C5" s="25"/>
      <c r="D5" s="25"/>
      <c r="E5" s="25"/>
    </row>
    <row r="6" spans="1:5" s="3" customFormat="1" ht="14.25" customHeight="1" x14ac:dyDescent="0.2">
      <c r="A6" s="35" t="s">
        <v>1</v>
      </c>
      <c r="B6" s="35"/>
      <c r="C6" s="35"/>
      <c r="D6" s="35"/>
      <c r="E6" s="35"/>
    </row>
    <row r="7" spans="1:5" x14ac:dyDescent="0.2">
      <c r="A7" s="25" t="s">
        <v>41</v>
      </c>
      <c r="B7" s="25"/>
      <c r="C7" s="25"/>
      <c r="D7" s="25"/>
      <c r="E7" s="25"/>
    </row>
    <row r="8" spans="1:5" ht="18" customHeight="1" x14ac:dyDescent="0.2">
      <c r="A8" s="35" t="s">
        <v>2</v>
      </c>
      <c r="B8" s="35"/>
      <c r="C8" s="35"/>
      <c r="D8" s="35"/>
      <c r="E8" s="35"/>
    </row>
    <row r="9" spans="1:5" ht="27.75" customHeight="1" x14ac:dyDescent="0.2">
      <c r="A9" s="26" t="s">
        <v>69</v>
      </c>
      <c r="B9" s="26"/>
      <c r="C9" s="26"/>
      <c r="D9" s="26"/>
      <c r="E9" s="26"/>
    </row>
    <row r="10" spans="1:5" ht="15.75" customHeight="1" x14ac:dyDescent="0.2">
      <c r="A10" s="35" t="s">
        <v>3</v>
      </c>
      <c r="B10" s="35"/>
      <c r="C10" s="35"/>
      <c r="D10" s="35"/>
      <c r="E10" s="35"/>
    </row>
    <row r="11" spans="1:5" ht="26" x14ac:dyDescent="0.2">
      <c r="A11" s="31" t="s">
        <v>4</v>
      </c>
      <c r="B11" s="31"/>
      <c r="C11" s="7" t="s">
        <v>5</v>
      </c>
      <c r="D11" s="7" t="s">
        <v>6</v>
      </c>
      <c r="E11" s="7" t="s">
        <v>33</v>
      </c>
    </row>
    <row r="12" spans="1:5" x14ac:dyDescent="0.2">
      <c r="A12" s="31">
        <v>1</v>
      </c>
      <c r="B12" s="31"/>
      <c r="C12" s="7">
        <v>2</v>
      </c>
      <c r="D12" s="7">
        <v>3</v>
      </c>
      <c r="E12" s="7">
        <v>4</v>
      </c>
    </row>
    <row r="13" spans="1:5" x14ac:dyDescent="0.2">
      <c r="A13" s="9">
        <v>1</v>
      </c>
      <c r="B13" s="8" t="s">
        <v>7</v>
      </c>
      <c r="C13" s="9">
        <v>10</v>
      </c>
      <c r="D13" s="19">
        <f>SUM(D15,D21)</f>
        <v>100000</v>
      </c>
      <c r="E13" s="8"/>
    </row>
    <row r="14" spans="1:5" x14ac:dyDescent="0.2">
      <c r="A14" s="27" t="s">
        <v>8</v>
      </c>
      <c r="B14" s="28"/>
      <c r="C14" s="28"/>
      <c r="D14" s="28"/>
      <c r="E14" s="29"/>
    </row>
    <row r="15" spans="1:5" ht="26" x14ac:dyDescent="0.2">
      <c r="A15" s="21" t="s">
        <v>42</v>
      </c>
      <c r="B15" s="10" t="s">
        <v>9</v>
      </c>
      <c r="C15" s="7">
        <v>20</v>
      </c>
      <c r="D15" s="19">
        <f>SUM(D17:D21)</f>
        <v>100000</v>
      </c>
      <c r="E15" s="11"/>
    </row>
    <row r="16" spans="1:5" x14ac:dyDescent="0.2">
      <c r="A16" s="30" t="s">
        <v>10</v>
      </c>
      <c r="B16" s="30"/>
      <c r="C16" s="30"/>
      <c r="D16" s="30"/>
      <c r="E16" s="30"/>
    </row>
    <row r="17" spans="1:5" ht="29.25" customHeight="1" x14ac:dyDescent="0.2">
      <c r="A17" s="21" t="s">
        <v>32</v>
      </c>
      <c r="B17" s="12" t="s">
        <v>65</v>
      </c>
      <c r="C17" s="7">
        <v>30</v>
      </c>
      <c r="D17" s="13">
        <v>100000</v>
      </c>
      <c r="E17" s="11"/>
    </row>
    <row r="18" spans="1:5" ht="26" x14ac:dyDescent="0.2">
      <c r="A18" s="21" t="s">
        <v>34</v>
      </c>
      <c r="B18" s="14" t="s">
        <v>11</v>
      </c>
      <c r="C18" s="15">
        <v>40</v>
      </c>
      <c r="D18" s="16">
        <v>0</v>
      </c>
      <c r="E18" s="17"/>
    </row>
    <row r="19" spans="1:5" x14ac:dyDescent="0.2">
      <c r="A19" s="21" t="s">
        <v>35</v>
      </c>
      <c r="B19" s="14" t="s">
        <v>12</v>
      </c>
      <c r="C19" s="15">
        <v>50</v>
      </c>
      <c r="D19" s="16">
        <v>0</v>
      </c>
      <c r="E19" s="17"/>
    </row>
    <row r="20" spans="1:5" x14ac:dyDescent="0.2">
      <c r="A20" s="21" t="s">
        <v>36</v>
      </c>
      <c r="B20" s="14" t="s">
        <v>13</v>
      </c>
      <c r="C20" s="15">
        <v>60</v>
      </c>
      <c r="D20" s="16">
        <v>0</v>
      </c>
      <c r="E20" s="17"/>
    </row>
    <row r="21" spans="1:5" ht="40" x14ac:dyDescent="0.2">
      <c r="A21" s="23" t="s">
        <v>37</v>
      </c>
      <c r="B21" s="18" t="s">
        <v>70</v>
      </c>
      <c r="C21" s="15">
        <v>70</v>
      </c>
      <c r="D21" s="16">
        <v>0</v>
      </c>
      <c r="E21" s="17"/>
    </row>
    <row r="22" spans="1:5" x14ac:dyDescent="0.2">
      <c r="A22" s="27" t="s">
        <v>10</v>
      </c>
      <c r="B22" s="28"/>
      <c r="C22" s="28"/>
      <c r="D22" s="28"/>
      <c r="E22" s="29"/>
    </row>
    <row r="23" spans="1:5" ht="39" x14ac:dyDescent="0.2">
      <c r="A23" s="21" t="s">
        <v>44</v>
      </c>
      <c r="B23" s="10" t="s">
        <v>66</v>
      </c>
      <c r="C23" s="7">
        <v>80</v>
      </c>
      <c r="D23" s="13">
        <f>SUM(D24:D25)</f>
        <v>0</v>
      </c>
      <c r="E23" s="11"/>
    </row>
    <row r="24" spans="1:5" x14ac:dyDescent="0.2">
      <c r="A24" s="21" t="s">
        <v>45</v>
      </c>
      <c r="B24" s="11" t="s">
        <v>14</v>
      </c>
      <c r="C24" s="7">
        <v>90</v>
      </c>
      <c r="D24" s="13">
        <v>0</v>
      </c>
      <c r="E24" s="11"/>
    </row>
    <row r="25" spans="1:5" x14ac:dyDescent="0.2">
      <c r="A25" s="21" t="s">
        <v>46</v>
      </c>
      <c r="B25" s="11" t="s">
        <v>15</v>
      </c>
      <c r="C25" s="7">
        <v>100</v>
      </c>
      <c r="D25" s="13">
        <v>0</v>
      </c>
      <c r="E25" s="11"/>
    </row>
    <row r="26" spans="1:5" x14ac:dyDescent="0.2">
      <c r="A26" s="9" t="s">
        <v>43</v>
      </c>
      <c r="B26" s="8" t="s">
        <v>16</v>
      </c>
      <c r="C26" s="9">
        <v>110</v>
      </c>
      <c r="D26" s="19">
        <f>SUM(D28:D29)</f>
        <v>0</v>
      </c>
      <c r="E26" s="8"/>
    </row>
    <row r="27" spans="1:5" x14ac:dyDescent="0.2">
      <c r="A27" s="30" t="s">
        <v>8</v>
      </c>
      <c r="B27" s="30"/>
      <c r="C27" s="30"/>
      <c r="D27" s="30"/>
      <c r="E27" s="30"/>
    </row>
    <row r="28" spans="1:5" x14ac:dyDescent="0.2">
      <c r="A28" s="21" t="s">
        <v>47</v>
      </c>
      <c r="B28" s="10" t="s">
        <v>17</v>
      </c>
      <c r="C28" s="7">
        <v>120</v>
      </c>
      <c r="D28" s="13">
        <v>0</v>
      </c>
      <c r="E28" s="11"/>
    </row>
    <row r="29" spans="1:5" ht="26" x14ac:dyDescent="0.2">
      <c r="A29" s="21" t="s">
        <v>48</v>
      </c>
      <c r="B29" s="10" t="s">
        <v>18</v>
      </c>
      <c r="C29" s="7">
        <v>130</v>
      </c>
      <c r="D29" s="13">
        <f>SUM(D31:D34)</f>
        <v>0</v>
      </c>
      <c r="E29" s="11"/>
    </row>
    <row r="30" spans="1:5" x14ac:dyDescent="0.2">
      <c r="A30" s="30" t="s">
        <v>10</v>
      </c>
      <c r="B30" s="30"/>
      <c r="C30" s="30"/>
      <c r="D30" s="30"/>
      <c r="E30" s="30"/>
    </row>
    <row r="31" spans="1:5" ht="26" x14ac:dyDescent="0.2">
      <c r="A31" s="21" t="s">
        <v>49</v>
      </c>
      <c r="B31" s="10" t="s">
        <v>19</v>
      </c>
      <c r="C31" s="7">
        <v>140</v>
      </c>
      <c r="D31" s="13">
        <v>0</v>
      </c>
      <c r="E31" s="11"/>
    </row>
    <row r="32" spans="1:5" ht="39" x14ac:dyDescent="0.2">
      <c r="A32" s="21" t="s">
        <v>50</v>
      </c>
      <c r="B32" s="10" t="s">
        <v>20</v>
      </c>
      <c r="C32" s="7">
        <v>150</v>
      </c>
      <c r="D32" s="13">
        <v>0</v>
      </c>
      <c r="E32" s="11"/>
    </row>
    <row r="33" spans="1:5" x14ac:dyDescent="0.2">
      <c r="A33" s="21" t="s">
        <v>51</v>
      </c>
      <c r="B33" s="10" t="s">
        <v>21</v>
      </c>
      <c r="C33" s="7">
        <v>160</v>
      </c>
      <c r="D33" s="13">
        <v>0</v>
      </c>
      <c r="E33" s="11"/>
    </row>
    <row r="34" spans="1:5" ht="26.25" customHeight="1" x14ac:dyDescent="0.2">
      <c r="A34" s="21" t="s">
        <v>52</v>
      </c>
      <c r="B34" s="10" t="s">
        <v>22</v>
      </c>
      <c r="C34" s="7">
        <v>170</v>
      </c>
      <c r="D34" s="13">
        <v>0</v>
      </c>
      <c r="E34" s="11"/>
    </row>
    <row r="35" spans="1:5" x14ac:dyDescent="0.2">
      <c r="A35" s="9" t="s">
        <v>53</v>
      </c>
      <c r="B35" s="8" t="s">
        <v>23</v>
      </c>
      <c r="C35" s="9">
        <v>180</v>
      </c>
      <c r="D35" s="19">
        <f>SUM(D37,D39:D45)</f>
        <v>750</v>
      </c>
      <c r="E35" s="8"/>
    </row>
    <row r="36" spans="1:5" x14ac:dyDescent="0.2">
      <c r="A36" s="30" t="s">
        <v>8</v>
      </c>
      <c r="B36" s="30"/>
      <c r="C36" s="30"/>
      <c r="D36" s="30"/>
      <c r="E36" s="30"/>
    </row>
    <row r="37" spans="1:5" x14ac:dyDescent="0.2">
      <c r="A37" s="21" t="s">
        <v>54</v>
      </c>
      <c r="B37" s="11" t="s">
        <v>24</v>
      </c>
      <c r="C37" s="7">
        <v>190</v>
      </c>
      <c r="D37" s="13">
        <v>750</v>
      </c>
      <c r="E37" s="11"/>
    </row>
    <row r="38" spans="1:5" ht="26" x14ac:dyDescent="0.2">
      <c r="A38" s="21" t="s">
        <v>55</v>
      </c>
      <c r="B38" s="10" t="s">
        <v>25</v>
      </c>
      <c r="C38" s="7">
        <v>200</v>
      </c>
      <c r="D38" s="13">
        <v>0</v>
      </c>
      <c r="E38" s="11"/>
    </row>
    <row r="39" spans="1:5" x14ac:dyDescent="0.2">
      <c r="A39" s="21" t="s">
        <v>56</v>
      </c>
      <c r="B39" s="10" t="s">
        <v>26</v>
      </c>
      <c r="C39" s="7">
        <v>210</v>
      </c>
      <c r="D39" s="13">
        <v>0</v>
      </c>
      <c r="E39" s="11"/>
    </row>
    <row r="40" spans="1:5" ht="26" x14ac:dyDescent="0.2">
      <c r="A40" s="21" t="s">
        <v>57</v>
      </c>
      <c r="B40" s="10" t="s">
        <v>27</v>
      </c>
      <c r="C40" s="7">
        <v>220</v>
      </c>
      <c r="D40" s="13">
        <v>0</v>
      </c>
      <c r="E40" s="11"/>
    </row>
    <row r="41" spans="1:5" ht="26" x14ac:dyDescent="0.2">
      <c r="A41" s="21" t="s">
        <v>58</v>
      </c>
      <c r="B41" s="10" t="s">
        <v>28</v>
      </c>
      <c r="C41" s="7">
        <v>230</v>
      </c>
      <c r="D41" s="13">
        <v>0</v>
      </c>
      <c r="E41" s="11"/>
    </row>
    <row r="42" spans="1:5" x14ac:dyDescent="0.2">
      <c r="A42" s="21" t="s">
        <v>59</v>
      </c>
      <c r="B42" s="10" t="s">
        <v>29</v>
      </c>
      <c r="C42" s="7">
        <v>240</v>
      </c>
      <c r="D42" s="13">
        <v>0</v>
      </c>
      <c r="E42" s="11"/>
    </row>
    <row r="43" spans="1:5" ht="27" x14ac:dyDescent="0.2">
      <c r="A43" s="21" t="s">
        <v>60</v>
      </c>
      <c r="B43" s="6" t="s">
        <v>71</v>
      </c>
      <c r="C43" s="7">
        <v>250</v>
      </c>
      <c r="D43" s="13">
        <v>0</v>
      </c>
      <c r="E43" s="11"/>
    </row>
    <row r="44" spans="1:5" ht="29.25" customHeight="1" x14ac:dyDescent="0.2">
      <c r="A44" s="21" t="s">
        <v>61</v>
      </c>
      <c r="B44" s="10" t="s">
        <v>30</v>
      </c>
      <c r="C44" s="7">
        <v>260</v>
      </c>
      <c r="D44" s="13">
        <v>0</v>
      </c>
      <c r="E44" s="11"/>
    </row>
    <row r="45" spans="1:5" ht="26" x14ac:dyDescent="0.2">
      <c r="A45" s="21" t="s">
        <v>62</v>
      </c>
      <c r="B45" s="10" t="s">
        <v>31</v>
      </c>
      <c r="C45" s="7">
        <v>270</v>
      </c>
      <c r="D45" s="13">
        <v>0</v>
      </c>
      <c r="E45" s="11"/>
    </row>
    <row r="46" spans="1:5" ht="43.5" customHeight="1" x14ac:dyDescent="0.2">
      <c r="A46" s="22" t="s">
        <v>63</v>
      </c>
      <c r="B46" s="20" t="s">
        <v>67</v>
      </c>
      <c r="C46" s="9">
        <v>280</v>
      </c>
      <c r="D46" s="13">
        <v>99250</v>
      </c>
      <c r="E46" s="8"/>
    </row>
    <row r="47" spans="1:5" ht="43" x14ac:dyDescent="0.2">
      <c r="A47" s="22" t="s">
        <v>64</v>
      </c>
      <c r="B47" s="20" t="s">
        <v>68</v>
      </c>
      <c r="C47" s="9">
        <v>290</v>
      </c>
      <c r="D47" s="13">
        <f>D13-D26-D35-D46</f>
        <v>0</v>
      </c>
      <c r="E47" s="8"/>
    </row>
    <row r="48" spans="1:5" ht="15" customHeight="1" x14ac:dyDescent="0.2">
      <c r="A48" s="2"/>
      <c r="B48" s="1"/>
      <c r="C48" s="1"/>
      <c r="D48" s="1"/>
      <c r="E48" s="1"/>
    </row>
  </sheetData>
  <mergeCells count="17">
    <mergeCell ref="A27:E27"/>
    <mergeCell ref="A30:E30"/>
    <mergeCell ref="A36:E36"/>
    <mergeCell ref="A1:E1"/>
    <mergeCell ref="A4:E4"/>
    <mergeCell ref="A6:E6"/>
    <mergeCell ref="A8:E8"/>
    <mergeCell ref="A10:E10"/>
    <mergeCell ref="A11:B11"/>
    <mergeCell ref="A12:B12"/>
    <mergeCell ref="A14:E14"/>
    <mergeCell ref="A16:E16"/>
    <mergeCell ref="A3:E3"/>
    <mergeCell ref="A5:E5"/>
    <mergeCell ref="A7:E7"/>
    <mergeCell ref="A9:E9"/>
    <mergeCell ref="A22:E22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Microsoft Office</cp:lastModifiedBy>
  <cp:lastPrinted>2016-10-17T15:18:40Z</cp:lastPrinted>
  <dcterms:created xsi:type="dcterms:W3CDTF">2016-10-12T12:14:43Z</dcterms:created>
  <dcterms:modified xsi:type="dcterms:W3CDTF">2016-11-01T09:39:52Z</dcterms:modified>
</cp:coreProperties>
</file>